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H21" i="2" s="1"/>
  <c r="I12" i="2"/>
  <c r="I21" i="2" s="1"/>
  <c r="J12" i="2"/>
  <c r="J21" i="2" s="1"/>
  <c r="E12" i="2"/>
  <c r="E21" i="2" l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<sst xmlns="http://schemas.openxmlformats.org/spreadsheetml/2006/main" count="49" uniqueCount="45">
  <si>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</si>
  <si>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</si>
  <si>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</si>
  <si>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</si>
  <si>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</si>
  <si>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</si>
  <si>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</si>
  <si>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</si>
  <si>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</si>
  <si>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</si>
  <si>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</si>
  <si>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</si>
  <si>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</si>
  <si>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</si>
  <si>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</si>
  <si>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</si>
  <si>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</si>
  <si>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</si>
  <si>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</si>
  <si>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</si>
  <si>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</si>
  <si>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</si>
  <si>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</si>
  <si>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</si>
  <si>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</si>
  <si>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</si>
  <si>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</si>
  <si>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</si>
  <si>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</si>
  <si>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</si>
  <si>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</si>
  <si>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</si>
  <si>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</si>
  <si>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</si>
  <si>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</si>
  <si>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</si>
  <si>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</si>
  <si>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из пшеничной крупы</t>
  </si>
  <si>
    <t>Чай с сахаром</t>
  </si>
  <si>
    <t>Помидор свежий порционно</t>
  </si>
  <si>
    <t>Борщ из свежей капусты с картофелем</t>
  </si>
  <si>
    <t>Гуляш мясной</t>
  </si>
  <si>
    <t>Гречка отварная рассыпчатая</t>
  </si>
  <si>
    <t>Компот из свежих сухофруктов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</si>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</sst>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3169920</xdr:colOff>
      <xdr:row>21</xdr:row>
      <xdr:rowOff>53340</xdr:rowOff>
    </xdr:from>
    <xdr:to>
      <xdr:col>10</xdr:col>
      <xdr:colOff>3810</xdr:colOff>
      <xdr:row>30</xdr:row>
      <xdr:rowOff>80010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463540" y="393192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5" sqref="G25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36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45090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312</v>
      </c>
      <c r="H4" s="9">
        <v>8.64</v>
      </c>
      <c r="I4" s="9">
        <v>11.06</v>
      </c>
      <c r="J4" s="10">
        <v>44.32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38</v>
      </c>
      <c r="E8" s="13">
        <v>200</v>
      </c>
      <c r="F8" s="17"/>
      <c r="G8" s="17">
        <v>41.6</v>
      </c>
      <c r="H8" s="17">
        <v>0.53</v>
      </c>
      <c r="I8" s="17">
        <v>0</v>
      </c>
      <c r="J8" s="18">
        <v>9.8699999999999992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34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674.20999999999992</v>
      </c>
      <c r="H12" s="46">
        <f t="shared" si="0"/>
        <v>18.440000000000001</v>
      </c>
      <c r="I12" s="46">
        <f t="shared" si="0"/>
        <v>25.470000000000002</v>
      </c>
      <c r="J12" s="46">
        <f t="shared" si="0"/>
        <v>93.24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39</v>
      </c>
      <c r="E13" s="13">
        <v>30</v>
      </c>
      <c r="F13" s="14"/>
      <c r="G13" s="17">
        <v>6.2</v>
      </c>
      <c r="H13" s="17">
        <v>0.35</v>
      </c>
      <c r="I13" s="17">
        <v>0.08</v>
      </c>
      <c r="J13" s="16">
        <v>1.63</v>
      </c>
    </row>
    <row r="14" spans="1:10" ht="14.4" x14ac:dyDescent="0.3">
      <c r="A14" s="11"/>
      <c r="B14" s="12" t="s">
        <v>19</v>
      </c>
      <c r="C14" s="33">
        <v>102</v>
      </c>
      <c r="D14" s="13" t="s">
        <v>40</v>
      </c>
      <c r="E14" s="13">
        <v>200</v>
      </c>
      <c r="F14" s="14"/>
      <c r="G14" s="17">
        <v>98.4</v>
      </c>
      <c r="H14" s="17">
        <v>1.46</v>
      </c>
      <c r="I14" s="17">
        <v>3.92</v>
      </c>
      <c r="J14" s="16">
        <v>9.4</v>
      </c>
    </row>
    <row r="15" spans="1:10" ht="14.4" x14ac:dyDescent="0.3">
      <c r="A15" s="11"/>
      <c r="B15" s="12" t="s">
        <v>20</v>
      </c>
      <c r="C15" s="33">
        <v>282</v>
      </c>
      <c r="D15" s="13" t="s">
        <v>41</v>
      </c>
      <c r="E15" s="14" t="s">
        <v>44</v>
      </c>
      <c r="F15" s="14"/>
      <c r="G15" s="17">
        <v>171.2</v>
      </c>
      <c r="H15" s="17">
        <v>13.5</v>
      </c>
      <c r="I15" s="17">
        <v>9.1999999999999993</v>
      </c>
      <c r="J15" s="16">
        <v>8.6</v>
      </c>
    </row>
    <row r="16" spans="1:10" ht="14.4" x14ac:dyDescent="0.3">
      <c r="A16" s="11"/>
      <c r="B16" s="12" t="s">
        <v>21</v>
      </c>
      <c r="C16" s="33">
        <v>359</v>
      </c>
      <c r="D16" s="13" t="s">
        <v>42</v>
      </c>
      <c r="E16" s="13">
        <v>150</v>
      </c>
      <c r="F16" s="14"/>
      <c r="G16" s="17">
        <v>231.86</v>
      </c>
      <c r="H16" s="17">
        <v>8.9</v>
      </c>
      <c r="I16" s="17">
        <v>4.0999999999999996</v>
      </c>
      <c r="J16" s="16">
        <v>39.840000000000003</v>
      </c>
    </row>
    <row r="17" spans="1:10" ht="14.4" x14ac:dyDescent="0.3">
      <c r="A17" s="11"/>
      <c r="B17" s="12" t="s">
        <v>26</v>
      </c>
      <c r="C17" s="33">
        <v>349</v>
      </c>
      <c r="D17" s="13" t="s">
        <v>43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32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4.4" x14ac:dyDescent="0.3">
      <c r="A20" s="11"/>
      <c r="B20" s="50" t="s">
        <v>35</v>
      </c>
      <c r="C20" s="51"/>
      <c r="D20" s="29"/>
      <c r="E20" s="30">
        <f>SUM(E13:E19)</f>
        <v>710</v>
      </c>
      <c r="F20" s="31">
        <f t="shared" ref="F20:J20" si="1">SUM(F13:F19)</f>
        <v>0</v>
      </c>
      <c r="G20" s="31">
        <f t="shared" si="1"/>
        <v>986.3599999999999</v>
      </c>
      <c r="H20" s="31">
        <f t="shared" si="1"/>
        <v>35.39</v>
      </c>
      <c r="I20" s="31">
        <f t="shared" si="1"/>
        <v>24.99</v>
      </c>
      <c r="J20" s="31">
        <f t="shared" si="1"/>
        <v>149.34</v>
      </c>
    </row>
    <row r="21" spans="1:10" ht="15" thickBot="1" x14ac:dyDescent="0.35">
      <c r="A21" s="20"/>
      <c r="B21" s="48" t="s">
        <v>33</v>
      </c>
      <c r="C21" s="49"/>
      <c r="D21" s="21"/>
      <c r="E21" s="40">
        <f>SUM(E12+E20)</f>
        <v>1300</v>
      </c>
      <c r="F21" s="41"/>
      <c r="G21" s="41">
        <f t="shared" ref="G21:J21" si="2">SUM(G12+G20)</f>
        <v>1660.5699999999997</v>
      </c>
      <c r="H21" s="41">
        <f t="shared" si="2"/>
        <v>53.83</v>
      </c>
      <c r="I21" s="41">
        <f t="shared" si="2"/>
        <v>50.46</v>
      </c>
      <c r="J21" s="41">
        <f t="shared" si="2"/>
        <v>242.57999999999998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2023-06-12T23:45:26Z</dcterms:modified>
</cp:coreProperties>
</file>