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I12" i="2"/>
  <c r="J12" i="2"/>
  <c r="J21" i="2" s="1"/>
  <c r="E12" i="2"/>
  <c r="I21" i="2" l="1"/>
  <c r="H21" i="2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<sst xmlns="http://schemas.openxmlformats.org/spreadsheetml/2006/main" count="48" uniqueCount="45">
  <si>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</si>
  <si>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</si>
  <si>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</si>
  <si>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</si>
  <si>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</si>
  <si>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</si>
  <si>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</si>
  <si>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</si>
  <si>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</si>
  <si>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</si>
  <si>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</si>
  <si>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</si>
  <si>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</si>
  <si>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</si>
  <si>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</si>
  <si>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</si>
  <si>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</si>
  <si>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</si>
  <si>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</si>
  <si>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</si>
  <si>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</si>
  <si>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</si>
  <si>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</si>
  <si>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</si>
  <si>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</si>
  <si>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</si>
  <si>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</si>
  <si>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Фрукт свежий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</si>
  <si>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</si>
  <si>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</si>
  <si>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</si>
  <si>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</si>
  <si>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</si>
  <si>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</si>
  <si>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Чай с сахаром</t>
  </si>
  <si>
    <t>Макароны отварные</t>
  </si>
  <si>
    <t>Огурец свежий порционно</t>
  </si>
  <si>
    <t>Суп картофельный с фрикадельками мясными</t>
  </si>
  <si>
    <t>200/30</t>
  </si>
  <si>
    <t>Рыба,тушенная с овощами</t>
  </si>
  <si>
    <t>75/50</t>
  </si>
  <si>
    <t>Рис отварной</t>
  </si>
  <si>
    <t>Сок натуральный</t>
  </si>
  <si>
    <t>Ватрушка с повидлом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</si>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</sst>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3048000</xdr:colOff>
      <xdr:row>22</xdr:row>
      <xdr:rowOff>0</xdr:rowOff>
    </xdr:from>
    <xdr:to>
      <xdr:col>9</xdr:col>
      <xdr:colOff>575310</xdr:colOff>
      <xdr:row>31</xdr:row>
      <xdr:rowOff>26670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341620" y="400812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6" workbookViewId="0">
      <selection activeCell="G24" sqref="G24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33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45097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35</v>
      </c>
      <c r="E4" s="8">
        <v>150</v>
      </c>
      <c r="F4" s="32"/>
      <c r="G4" s="9">
        <v>297</v>
      </c>
      <c r="H4" s="9">
        <v>8.9</v>
      </c>
      <c r="I4" s="9">
        <v>13.4</v>
      </c>
      <c r="J4" s="10">
        <v>37.200000000000003</v>
      </c>
    </row>
    <row r="5" spans="1:10" ht="14.4" x14ac:dyDescent="0.3">
      <c r="A5" s="11"/>
      <c r="B5" s="44"/>
      <c r="C5" s="42">
        <v>42</v>
      </c>
      <c r="D5" s="13" t="s">
        <v>44</v>
      </c>
      <c r="E5" s="13">
        <v>125</v>
      </c>
      <c r="F5" s="17"/>
      <c r="G5" s="17">
        <v>108.8</v>
      </c>
      <c r="H5" s="17">
        <v>6.3</v>
      </c>
      <c r="I5" s="17">
        <v>4</v>
      </c>
      <c r="J5" s="16">
        <v>10.6</v>
      </c>
    </row>
    <row r="6" spans="1:10" ht="14.4" x14ac:dyDescent="0.3">
      <c r="A6" s="11"/>
      <c r="B6" s="28"/>
      <c r="C6" s="33">
        <v>41</v>
      </c>
      <c r="D6" s="13" t="s">
        <v>34</v>
      </c>
      <c r="E6" s="13">
        <v>200</v>
      </c>
      <c r="F6" s="17"/>
      <c r="G6" s="17">
        <v>161</v>
      </c>
      <c r="H6" s="17">
        <v>5.3</v>
      </c>
      <c r="I6" s="17">
        <v>6.9</v>
      </c>
      <c r="J6" s="18">
        <v>21.6</v>
      </c>
    </row>
    <row r="7" spans="1:10" ht="14.4" x14ac:dyDescent="0.3">
      <c r="A7" s="11"/>
      <c r="B7" s="12" t="s">
        <v>28</v>
      </c>
      <c r="C7" s="33">
        <v>458</v>
      </c>
      <c r="D7" s="13" t="s">
        <v>27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/>
      <c r="C8" s="33"/>
      <c r="D8" s="13"/>
      <c r="E8" s="13"/>
      <c r="F8" s="17"/>
      <c r="G8" s="17"/>
      <c r="H8" s="17"/>
      <c r="I8" s="17"/>
      <c r="J8" s="18"/>
    </row>
    <row r="9" spans="1:10" ht="15" thickBot="1" x14ac:dyDescent="0.35">
      <c r="A9" s="11"/>
      <c r="B9" s="19" t="s">
        <v>15</v>
      </c>
      <c r="C9" s="33" t="s">
        <v>25</v>
      </c>
      <c r="D9" s="13" t="s">
        <v>29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31</v>
      </c>
      <c r="C12" s="53"/>
      <c r="D12" s="36"/>
      <c r="E12" s="45">
        <f>SUM(E4:E11)</f>
        <v>635</v>
      </c>
      <c r="F12" s="46">
        <f t="shared" ref="F12:J12" si="0">SUM(F4:F11)</f>
        <v>0</v>
      </c>
      <c r="G12" s="46">
        <f t="shared" si="0"/>
        <v>743.74999999999989</v>
      </c>
      <c r="H12" s="46">
        <f t="shared" si="0"/>
        <v>25.05</v>
      </c>
      <c r="I12" s="46">
        <f t="shared" si="0"/>
        <v>24.7</v>
      </c>
      <c r="J12" s="46">
        <f t="shared" si="0"/>
        <v>99.59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36</v>
      </c>
      <c r="E13" s="13">
        <v>60</v>
      </c>
      <c r="F13" s="14"/>
      <c r="G13" s="17">
        <v>4.5</v>
      </c>
      <c r="H13" s="17">
        <v>0.24</v>
      </c>
      <c r="I13" s="17">
        <v>0.03</v>
      </c>
      <c r="J13" s="16">
        <v>0.84</v>
      </c>
    </row>
    <row r="14" spans="1:10" ht="14.4" x14ac:dyDescent="0.3">
      <c r="A14" s="11"/>
      <c r="B14" s="12" t="s">
        <v>19</v>
      </c>
      <c r="C14" s="33">
        <v>102</v>
      </c>
      <c r="D14" s="13" t="s">
        <v>37</v>
      </c>
      <c r="E14" s="14" t="s">
        <v>38</v>
      </c>
      <c r="F14" s="14"/>
      <c r="G14" s="17">
        <v>184.8</v>
      </c>
      <c r="H14" s="17">
        <v>5.0999999999999996</v>
      </c>
      <c r="I14" s="17">
        <v>3.86</v>
      </c>
      <c r="J14" s="16">
        <v>14.63</v>
      </c>
    </row>
    <row r="15" spans="1:10" ht="14.4" x14ac:dyDescent="0.3">
      <c r="A15" s="11"/>
      <c r="B15" s="12" t="s">
        <v>20</v>
      </c>
      <c r="C15" s="33">
        <v>282</v>
      </c>
      <c r="D15" s="13" t="s">
        <v>39</v>
      </c>
      <c r="E15" s="14" t="s">
        <v>40</v>
      </c>
      <c r="F15" s="14"/>
      <c r="G15" s="17">
        <v>80.930000000000007</v>
      </c>
      <c r="H15" s="17">
        <v>12.13</v>
      </c>
      <c r="I15" s="17">
        <v>2.93</v>
      </c>
      <c r="J15" s="16">
        <v>7.5</v>
      </c>
    </row>
    <row r="16" spans="1:10" ht="14.4" x14ac:dyDescent="0.3">
      <c r="A16" s="11"/>
      <c r="B16" s="12" t="s">
        <v>21</v>
      </c>
      <c r="C16" s="33">
        <v>359</v>
      </c>
      <c r="D16" s="13" t="s">
        <v>41</v>
      </c>
      <c r="E16" s="13">
        <v>150</v>
      </c>
      <c r="F16" s="14"/>
      <c r="G16" s="17">
        <v>210.11</v>
      </c>
      <c r="H16" s="17">
        <v>3.67</v>
      </c>
      <c r="I16" s="17">
        <v>5.42</v>
      </c>
      <c r="J16" s="16">
        <v>36.67</v>
      </c>
    </row>
    <row r="17" spans="1:10" ht="14.4" x14ac:dyDescent="0.3">
      <c r="A17" s="11"/>
      <c r="B17" s="12" t="s">
        <v>26</v>
      </c>
      <c r="C17" s="33">
        <v>349</v>
      </c>
      <c r="D17" s="13" t="s">
        <v>42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43</v>
      </c>
      <c r="E19" s="13">
        <v>75</v>
      </c>
      <c r="F19" s="15"/>
      <c r="G19" s="17">
        <v>202</v>
      </c>
      <c r="H19" s="17">
        <v>9.2200000000000006</v>
      </c>
      <c r="I19" s="17">
        <v>5.48</v>
      </c>
      <c r="J19" s="16">
        <v>29.18</v>
      </c>
    </row>
    <row r="20" spans="1:10" ht="14.4" x14ac:dyDescent="0.3">
      <c r="A20" s="11"/>
      <c r="B20" s="50" t="s">
        <v>32</v>
      </c>
      <c r="C20" s="51"/>
      <c r="D20" s="29"/>
      <c r="E20" s="30">
        <f>SUM(E13:E19)</f>
        <v>515</v>
      </c>
      <c r="F20" s="31">
        <f t="shared" ref="F20:J20" si="1">SUM(F13:F19)</f>
        <v>0</v>
      </c>
      <c r="G20" s="31">
        <f t="shared" si="1"/>
        <v>850.09</v>
      </c>
      <c r="H20" s="31">
        <f t="shared" si="1"/>
        <v>34.47</v>
      </c>
      <c r="I20" s="31">
        <f t="shared" si="1"/>
        <v>18.18</v>
      </c>
      <c r="J20" s="31">
        <f t="shared" si="1"/>
        <v>127.19</v>
      </c>
    </row>
    <row r="21" spans="1:10" ht="15" thickBot="1" x14ac:dyDescent="0.35">
      <c r="A21" s="20"/>
      <c r="B21" s="48" t="s">
        <v>30</v>
      </c>
      <c r="C21" s="49"/>
      <c r="D21" s="21"/>
      <c r="E21" s="40"/>
      <c r="F21" s="41"/>
      <c r="G21" s="41">
        <f t="shared" ref="G21:J21" si="2">SUM(G12+G20)</f>
        <v>1593.84</v>
      </c>
      <c r="H21" s="41">
        <f t="shared" si="2"/>
        <v>59.519999999999996</v>
      </c>
      <c r="I21" s="41">
        <f t="shared" si="2"/>
        <v>42.879999999999995</v>
      </c>
      <c r="J21" s="41">
        <f t="shared" si="2"/>
        <v>226.78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2023-06-18T22:49:19Z</dcterms:modified>
</cp:coreProperties>
</file>