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48" yWindow="-48" windowWidth="23136" windowHeight="12432"/>
  </bookViews>
  <sheets>
    <sheet name="2" sheetId="2" r:id="rId1"/>
  </sheets>
  <calcPr calcId="162913"/>
</workbook>
</file>

<file path=xl/calcChain.xml><?xml version="1.0" encoding="utf-8"?>
<calcChain xmlns="http://schemas.openxmlformats.org/spreadsheetml/2006/main">
  <c r="F20" i="2" l="1"/>
  <c r="G20" i="2"/>
  <c r="H20" i="2"/>
  <c r="I20" i="2"/>
  <c r="J20" i="2"/>
  <c r="E20" i="2"/>
  <c r="F12" i="2"/>
  <c r="G12" i="2"/>
  <c r="G21" i="2" s="1"/>
  <c r="H12" i="2"/>
  <c r="I12" i="2"/>
  <c r="J12" i="2"/>
  <c r="J21" i="2" s="1"/>
  <c r="E12" i="2"/>
  <c r="E21" i="2" l="1"/>
  <c r="I21" i="2"/>
  <c r="H21" i="2"/>
</calcChain>
</file>

<file path=xl/sharedStrings.xml><?xml version="1.0" encoding="utf-8"?>
<sst xmlns="http://schemas.openxmlformats.org/spreadsheetml/2006/main" count="48" uniqueCount="44">
  <si>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</si>
  <si>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</si>
  <si>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</si>
  <si>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</si>
  <si>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</si>
  <si>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</si>
  <si>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</si>
  <si>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</si>
  <si>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</si>
  <si>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</si>
  <si>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</si>
  <si>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</si>
  <si>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</si>
  <si>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</si>
  <si>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</si>
  <si>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</si>
  <si>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</si>
  <si>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</si>
  <si>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</si>
  <si>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</si>
  <si>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</si>
  <si>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</si>
  <si>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</si>
  <si>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</si>
  <si>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</si>
  <si>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ПП</t>
  </si>
  <si>
    <t>напиток</t>
  </si>
  <si>
    <t>Сыр</t>
  </si>
  <si>
    <t>Масло сливочное</t>
  </si>
  <si>
    <t>Фрукт свежий</t>
  </si>
  <si>
    <t>Фрукты</t>
  </si>
  <si>
    <t>хлеб пшеничный</t>
  </si>
  <si>
    <t>Итого за день</t>
  </si>
  <si>
    <t>Итого за завтрак</t>
  </si>
  <si>
    <t>Итого за обед</t>
  </si>
  <si>
    <t>МОБУ Галенковская СОШ</t>
  </si>
  <si>
    <t>Чай с сахаром</t>
  </si>
  <si>
    <t>Каша вязкая молочная из рисовой крупы</t>
  </si>
  <si>
    <t>Салат из свежей капусты б/к с маслом растительным</t>
  </si>
  <si>
    <t>Суп саировый</t>
  </si>
  <si>
    <t>Котлеты из птицы рубленые</t>
  </si>
  <si>
    <t>Макаронные изделия отварные</t>
  </si>
  <si>
    <t>Компот из ягод с/м</t>
  </si>
  <si>
    <t>Булочка с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</si>
</sst>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2" fillId="0" borderId="8" xfId="0" applyNumberFormat="1" applyFont="1" applyBorder="1" applyAlignment="1" applyProtection="1">
      <alignment vertical="top"/>
      <protection locked="0"/>
    </xf>
    <xf numFmtId="2" fontId="2" fillId="0" borderId="8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0" fontId="1" fillId="0" borderId="10" xfId="1" applyBorder="1"/>
    <xf numFmtId="0" fontId="1" fillId="0" borderId="1" xfId="1" applyFont="1" applyBorder="1"/>
    <xf numFmtId="0" fontId="2" fillId="0" borderId="11" xfId="0" applyNumberFormat="1" applyFont="1" applyBorder="1" applyAlignment="1" applyProtection="1">
      <alignment vertical="top"/>
      <protection locked="0"/>
    </xf>
    <xf numFmtId="0" fontId="2" fillId="0" borderId="11" xfId="0" applyNumberFormat="1" applyFont="1" applyBorder="1" applyAlignment="1" applyProtection="1">
      <alignment horizontal="right" vertical="top"/>
      <protection locked="0"/>
    </xf>
    <xf numFmtId="164" fontId="2" fillId="0" borderId="11" xfId="0" applyNumberFormat="1" applyFont="1" applyBorder="1" applyAlignment="1" applyProtection="1">
      <alignment horizontal="right" vertical="top"/>
      <protection locked="0"/>
    </xf>
    <xf numFmtId="2" fontId="2" fillId="0" borderId="12" xfId="0" applyNumberFormat="1" applyFont="1" applyBorder="1" applyAlignment="1" applyProtection="1">
      <alignment horizontal="right" vertical="top"/>
      <protection locked="0"/>
    </xf>
    <xf numFmtId="2" fontId="2" fillId="0" borderId="11" xfId="0" applyNumberFormat="1" applyFont="1" applyBorder="1" applyAlignment="1" applyProtection="1">
      <alignment horizontal="right" vertical="top"/>
      <protection locked="0"/>
    </xf>
    <xf numFmtId="2" fontId="2" fillId="0" borderId="13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0" borderId="14" xfId="1" applyBorder="1"/>
    <xf numFmtId="0" fontId="1" fillId="2" borderId="15" xfId="1" applyFill="1" applyBorder="1" applyAlignment="1" applyProtection="1">
      <alignment wrapText="1"/>
      <protection locked="0"/>
    </xf>
    <xf numFmtId="0" fontId="1" fillId="2" borderId="6" xfId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11" xfId="1" applyFont="1" applyBorder="1"/>
    <xf numFmtId="0" fontId="1" fillId="2" borderId="17" xfId="1" applyFill="1" applyBorder="1" applyAlignment="1" applyProtection="1">
      <alignment wrapText="1"/>
      <protection locked="0"/>
    </xf>
    <xf numFmtId="1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2" fontId="2" fillId="0" borderId="18" xfId="0" applyNumberFormat="1" applyFont="1" applyBorder="1" applyAlignment="1" applyProtection="1">
      <alignment horizontal="right" vertical="top"/>
      <protection locked="0"/>
    </xf>
    <xf numFmtId="0" fontId="2" fillId="0" borderId="11" xfId="0" applyNumberFormat="1" applyFont="1" applyBorder="1" applyAlignment="1" applyProtection="1">
      <alignment horizontal="center" vertical="top"/>
      <protection locked="0"/>
    </xf>
    <xf numFmtId="0" fontId="2" fillId="0" borderId="7" xfId="0" applyNumberFormat="1" applyFont="1" applyBorder="1" applyAlignment="1" applyProtection="1">
      <alignment horizontal="center" vertical="top"/>
      <protection locked="0"/>
    </xf>
    <xf numFmtId="0" fontId="1" fillId="2" borderId="6" xfId="1" applyFill="1" applyBorder="1" applyAlignment="1" applyProtection="1">
      <alignment horizontal="center"/>
      <protection locked="0"/>
    </xf>
    <xf numFmtId="0" fontId="3" fillId="2" borderId="15" xfId="1" applyFon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3" borderId="6" xfId="1" applyFont="1" applyFill="1" applyBorder="1" applyAlignment="1">
      <alignment wrapText="1"/>
    </xf>
    <xf numFmtId="1" fontId="3" fillId="2" borderId="15" xfId="1" applyNumberFormat="1" applyFont="1" applyFill="1" applyBorder="1" applyProtection="1">
      <protection locked="0"/>
    </xf>
    <xf numFmtId="2" fontId="3" fillId="2" borderId="15" xfId="1" applyNumberFormat="1" applyFont="1" applyFill="1" applyBorder="1" applyProtection="1">
      <protection locked="0"/>
    </xf>
    <xf numFmtId="0" fontId="2" fillId="0" borderId="20" xfId="0" applyNumberFormat="1" applyFont="1" applyBorder="1" applyAlignment="1" applyProtection="1">
      <alignment horizontal="center" vertical="top"/>
      <protection locked="0"/>
    </xf>
    <xf numFmtId="0" fontId="1" fillId="0" borderId="17" xfId="1" applyFont="1" applyBorder="1"/>
    <xf numFmtId="0" fontId="0" fillId="0" borderId="19" xfId="0" applyBorder="1"/>
    <xf numFmtId="1" fontId="4" fillId="2" borderId="15" xfId="1" applyNumberFormat="1" applyFont="1" applyFill="1" applyBorder="1" applyProtection="1">
      <protection locked="0"/>
    </xf>
    <xf numFmtId="2" fontId="4" fillId="2" borderId="15" xfId="1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  <xf numFmtId="0" fontId="3" fillId="2" borderId="21" xfId="1" applyFont="1" applyFill="1" applyBorder="1" applyAlignment="1" applyProtection="1">
      <alignment horizontal="center"/>
      <protection locked="0"/>
    </xf>
    <xf numFmtId="0" fontId="3" fillId="2" borderId="22" xfId="1" applyFont="1" applyFill="1" applyBorder="1" applyAlignment="1" applyProtection="1">
      <alignment horizontal="center"/>
      <protection locked="0"/>
    </xf>
    <xf numFmtId="0" fontId="1" fillId="2" borderId="23" xfId="1" applyFill="1" applyBorder="1" applyAlignment="1" applyProtection="1">
      <alignment horizontal="center"/>
      <protection locked="0"/>
    </xf>
    <xf numFmtId="0" fontId="1" fillId="2" borderId="24" xfId="1" applyFill="1" applyBorder="1" applyAlignment="1" applyProtection="1">
      <alignment horizontal="center"/>
      <protection locked="0"/>
    </xf>
    <xf numFmtId="0" fontId="4" fillId="2" borderId="21" xfId="1" applyFont="1" applyFill="1" applyBorder="1" applyAlignment="1" applyProtection="1">
      <alignment horizontal="center"/>
      <protection locked="0"/>
    </xf>
    <xf numFmtId="0" fontId="4" fillId="2" borderId="22" xfId="1" applyFont="1" applyFill="1" applyBorder="1" applyAlignment="1" applyProtection="1">
      <alignment horizont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2887980</xdr:colOff>
      <xdr:row>21</xdr:row>
      <xdr:rowOff>121920</xdr:rowOff>
    </xdr:from>
    <xdr:to>
      <xdr:col>9</xdr:col>
      <xdr:colOff>415290</xdr:colOff>
      <xdr:row>31</xdr:row>
      <xdr:rowOff>19050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89ED792B-8CCF-9B4C-211A-C0933AC2935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  <a14:imgEffect>
                    <a14:saturation sat="3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1384" t="1700" r="25120" b="83562"/>
        <a:stretch/>
      </xdr:blipFill>
      <xdr:spPr bwMode="auto">
        <a:xfrm>
          <a:off x="5181600" y="4000500"/>
          <a:ext cx="3867150" cy="119253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16" workbookViewId="0">
      <selection activeCell="F24" sqref="F24"/>
    </sheetView>
  </sheetViews>
  <sheetFormatPr defaultRowHeight="10.199999999999999" x14ac:dyDescent="0.2"/>
  <cols>
    <col min="1" max="1" width="15.28515625" customWidth="1"/>
    <col min="2" max="2" width="16.28515625" customWidth="1"/>
    <col min="3" max="3" width="11.42578125" customWidth="1"/>
    <col min="4" max="4" width="61" customWidth="1"/>
    <col min="5" max="5" width="10.28515625" customWidth="1"/>
    <col min="6" max="6" width="11" customWidth="1"/>
    <col min="7" max="7" width="16.85546875" customWidth="1"/>
    <col min="8" max="8" width="10" customWidth="1"/>
    <col min="9" max="9" width="9.7109375" customWidth="1"/>
    <col min="10" max="10" width="13" customWidth="1"/>
  </cols>
  <sheetData>
    <row r="1" spans="1:10" ht="14.4" x14ac:dyDescent="0.3">
      <c r="A1" s="1" t="s">
        <v>0</v>
      </c>
      <c r="B1" s="47" t="s">
        <v>35</v>
      </c>
      <c r="C1" s="47"/>
      <c r="D1" s="47"/>
      <c r="E1" s="1" t="s">
        <v>1</v>
      </c>
      <c r="F1" s="2"/>
      <c r="G1" s="1"/>
      <c r="H1" s="1"/>
      <c r="I1" s="1" t="s">
        <v>2</v>
      </c>
      <c r="J1" s="3">
        <v>45096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.4" x14ac:dyDescent="0.3">
      <c r="A4" s="7" t="s">
        <v>13</v>
      </c>
      <c r="B4" s="43" t="s">
        <v>14</v>
      </c>
      <c r="C4" s="34">
        <v>612</v>
      </c>
      <c r="D4" s="8" t="s">
        <v>37</v>
      </c>
      <c r="E4" s="8">
        <v>200</v>
      </c>
      <c r="F4" s="32"/>
      <c r="G4" s="9">
        <v>118</v>
      </c>
      <c r="H4" s="9">
        <v>3</v>
      </c>
      <c r="I4" s="9">
        <v>8</v>
      </c>
      <c r="J4" s="10">
        <v>31.6</v>
      </c>
    </row>
    <row r="5" spans="1:10" ht="14.4" x14ac:dyDescent="0.3">
      <c r="A5" s="11"/>
      <c r="B5" s="44"/>
      <c r="C5" s="42">
        <v>42</v>
      </c>
      <c r="D5" s="13" t="s">
        <v>27</v>
      </c>
      <c r="E5" s="13">
        <v>20</v>
      </c>
      <c r="F5" s="17"/>
      <c r="G5" s="17">
        <v>71.66</v>
      </c>
      <c r="H5" s="17">
        <v>4.6399999999999997</v>
      </c>
      <c r="I5" s="17">
        <v>5.9</v>
      </c>
      <c r="J5" s="16">
        <v>8.85</v>
      </c>
    </row>
    <row r="6" spans="1:10" ht="14.4" x14ac:dyDescent="0.3">
      <c r="A6" s="11"/>
      <c r="B6" s="28"/>
      <c r="C6" s="33">
        <v>41</v>
      </c>
      <c r="D6" s="13" t="s">
        <v>28</v>
      </c>
      <c r="E6" s="13">
        <v>10</v>
      </c>
      <c r="F6" s="17"/>
      <c r="G6" s="17">
        <v>72</v>
      </c>
      <c r="H6" s="17">
        <v>0.08</v>
      </c>
      <c r="I6" s="17">
        <v>8.11</v>
      </c>
      <c r="J6" s="18">
        <v>0.01</v>
      </c>
    </row>
    <row r="7" spans="1:10" ht="14.4" x14ac:dyDescent="0.3">
      <c r="A7" s="11"/>
      <c r="B7" s="12" t="s">
        <v>30</v>
      </c>
      <c r="C7" s="33">
        <v>458</v>
      </c>
      <c r="D7" s="13" t="s">
        <v>29</v>
      </c>
      <c r="E7" s="13">
        <v>25</v>
      </c>
      <c r="F7" s="17"/>
      <c r="G7" s="17">
        <v>138.4</v>
      </c>
      <c r="H7" s="17">
        <v>0.96</v>
      </c>
      <c r="I7" s="17">
        <v>9.48</v>
      </c>
      <c r="J7" s="18">
        <v>12.32</v>
      </c>
    </row>
    <row r="8" spans="1:10" ht="14.4" x14ac:dyDescent="0.3">
      <c r="A8" s="11"/>
      <c r="B8" s="12" t="s">
        <v>26</v>
      </c>
      <c r="C8" s="33">
        <v>430</v>
      </c>
      <c r="D8" s="13" t="s">
        <v>36</v>
      </c>
      <c r="E8" s="13">
        <v>200</v>
      </c>
      <c r="F8" s="17"/>
      <c r="G8" s="17">
        <v>81</v>
      </c>
      <c r="H8" s="17">
        <v>1.52</v>
      </c>
      <c r="I8" s="17">
        <v>1.35</v>
      </c>
      <c r="J8" s="18">
        <v>15.9</v>
      </c>
    </row>
    <row r="9" spans="1:10" ht="15" thickBot="1" x14ac:dyDescent="0.35">
      <c r="A9" s="11"/>
      <c r="B9" s="19" t="s">
        <v>15</v>
      </c>
      <c r="C9" s="33" t="s">
        <v>25</v>
      </c>
      <c r="D9" s="13" t="s">
        <v>31</v>
      </c>
      <c r="E9" s="13">
        <v>30</v>
      </c>
      <c r="F9" s="17"/>
      <c r="G9" s="17">
        <v>70.150000000000006</v>
      </c>
      <c r="H9" s="17">
        <v>3.95</v>
      </c>
      <c r="I9" s="17">
        <v>0.3</v>
      </c>
      <c r="J9" s="18">
        <v>14.49</v>
      </c>
    </row>
    <row r="10" spans="1:10" ht="14.4" x14ac:dyDescent="0.3">
      <c r="A10" s="7" t="s">
        <v>16</v>
      </c>
      <c r="B10" s="39"/>
      <c r="C10" s="35"/>
      <c r="D10" s="22"/>
      <c r="E10" s="23"/>
      <c r="F10" s="24"/>
      <c r="G10" s="24"/>
      <c r="H10" s="24"/>
      <c r="I10" s="24"/>
      <c r="J10" s="37"/>
    </row>
    <row r="11" spans="1:10" ht="14.4" x14ac:dyDescent="0.3">
      <c r="A11" s="11"/>
      <c r="B11" s="19"/>
      <c r="C11" s="19"/>
      <c r="D11" s="25"/>
      <c r="E11" s="26"/>
      <c r="F11" s="27"/>
      <c r="G11" s="27"/>
      <c r="H11" s="27"/>
      <c r="I11" s="27"/>
      <c r="J11" s="38"/>
    </row>
    <row r="12" spans="1:10" ht="15" thickBot="1" x14ac:dyDescent="0.35">
      <c r="A12" s="20"/>
      <c r="B12" s="52" t="s">
        <v>33</v>
      </c>
      <c r="C12" s="53"/>
      <c r="D12" s="36"/>
      <c r="E12" s="45">
        <f>SUM(E4:E11)</f>
        <v>485</v>
      </c>
      <c r="F12" s="46">
        <f t="shared" ref="F12:J12" si="0">SUM(F4:F11)</f>
        <v>0</v>
      </c>
      <c r="G12" s="46">
        <f t="shared" si="0"/>
        <v>551.20999999999992</v>
      </c>
      <c r="H12" s="46">
        <f t="shared" si="0"/>
        <v>14.149999999999999</v>
      </c>
      <c r="I12" s="46">
        <f t="shared" si="0"/>
        <v>33.139999999999993</v>
      </c>
      <c r="J12" s="46">
        <f t="shared" si="0"/>
        <v>83.17</v>
      </c>
    </row>
    <row r="13" spans="1:10" ht="14.4" x14ac:dyDescent="0.3">
      <c r="A13" s="11" t="s">
        <v>17</v>
      </c>
      <c r="B13" s="28" t="s">
        <v>18</v>
      </c>
      <c r="C13" s="33" t="s">
        <v>25</v>
      </c>
      <c r="D13" s="13" t="s">
        <v>38</v>
      </c>
      <c r="E13" s="13">
        <v>60</v>
      </c>
      <c r="F13" s="14"/>
      <c r="G13" s="17">
        <v>56.47</v>
      </c>
      <c r="H13" s="17">
        <v>0.8</v>
      </c>
      <c r="I13" s="17">
        <v>3.65</v>
      </c>
      <c r="J13" s="16">
        <v>5.1100000000000003</v>
      </c>
    </row>
    <row r="14" spans="1:10" ht="14.4" x14ac:dyDescent="0.3">
      <c r="A14" s="11"/>
      <c r="B14" s="12" t="s">
        <v>19</v>
      </c>
      <c r="C14" s="33">
        <v>102</v>
      </c>
      <c r="D14" s="13" t="s">
        <v>39</v>
      </c>
      <c r="E14" s="13">
        <v>250</v>
      </c>
      <c r="F14" s="14"/>
      <c r="G14" s="17">
        <v>160.78</v>
      </c>
      <c r="H14" s="17">
        <v>8.4499999999999993</v>
      </c>
      <c r="I14" s="17">
        <v>8.2799999999999994</v>
      </c>
      <c r="J14" s="16">
        <v>13.13</v>
      </c>
    </row>
    <row r="15" spans="1:10" ht="14.4" x14ac:dyDescent="0.3">
      <c r="A15" s="11"/>
      <c r="B15" s="12" t="s">
        <v>20</v>
      </c>
      <c r="C15" s="33">
        <v>282</v>
      </c>
      <c r="D15" s="13" t="s">
        <v>40</v>
      </c>
      <c r="E15" s="13">
        <v>80</v>
      </c>
      <c r="F15" s="14"/>
      <c r="G15" s="17">
        <v>189.76</v>
      </c>
      <c r="H15" s="17">
        <v>12.16</v>
      </c>
      <c r="I15" s="17">
        <v>10.88</v>
      </c>
      <c r="J15" s="16">
        <v>10.8</v>
      </c>
    </row>
    <row r="16" spans="1:10" ht="14.4" x14ac:dyDescent="0.3">
      <c r="A16" s="11"/>
      <c r="B16" s="12" t="s">
        <v>21</v>
      </c>
      <c r="C16" s="33">
        <v>359</v>
      </c>
      <c r="D16" s="13" t="s">
        <v>41</v>
      </c>
      <c r="E16" s="13">
        <v>150</v>
      </c>
      <c r="F16" s="14"/>
      <c r="G16" s="17">
        <v>201.9</v>
      </c>
      <c r="H16" s="17">
        <v>5.0999999999999996</v>
      </c>
      <c r="I16" s="17">
        <v>7.5</v>
      </c>
      <c r="J16" s="16">
        <v>28.5</v>
      </c>
    </row>
    <row r="17" spans="1:10" ht="14.4" x14ac:dyDescent="0.3">
      <c r="A17" s="11"/>
      <c r="B17" s="12" t="s">
        <v>26</v>
      </c>
      <c r="C17" s="33">
        <v>349</v>
      </c>
      <c r="D17" s="13" t="s">
        <v>42</v>
      </c>
      <c r="E17" s="13">
        <v>200</v>
      </c>
      <c r="F17" s="14"/>
      <c r="G17" s="17">
        <v>102.9</v>
      </c>
      <c r="H17" s="17">
        <v>0.52</v>
      </c>
      <c r="I17" s="17">
        <v>0.18</v>
      </c>
      <c r="J17" s="16">
        <v>24.84</v>
      </c>
    </row>
    <row r="18" spans="1:10" ht="14.4" x14ac:dyDescent="0.3">
      <c r="A18" s="11"/>
      <c r="B18" s="12" t="s">
        <v>23</v>
      </c>
      <c r="C18" s="33" t="s">
        <v>25</v>
      </c>
      <c r="D18" s="13" t="s">
        <v>24</v>
      </c>
      <c r="E18" s="13">
        <v>30</v>
      </c>
      <c r="F18" s="14"/>
      <c r="G18" s="17">
        <v>70.150000000000006</v>
      </c>
      <c r="H18" s="17">
        <v>3.95</v>
      </c>
      <c r="I18" s="17">
        <v>0.3</v>
      </c>
      <c r="J18" s="16">
        <v>14.49</v>
      </c>
    </row>
    <row r="19" spans="1:10" ht="14.4" x14ac:dyDescent="0.3">
      <c r="A19" s="11"/>
      <c r="B19" s="12" t="s">
        <v>22</v>
      </c>
      <c r="C19" s="33" t="s">
        <v>25</v>
      </c>
      <c r="D19" s="13" t="s">
        <v>43</v>
      </c>
      <c r="E19" s="13">
        <v>100</v>
      </c>
      <c r="F19" s="15"/>
      <c r="G19" s="17">
        <v>315.5</v>
      </c>
      <c r="H19" s="17">
        <v>7.89</v>
      </c>
      <c r="I19" s="17">
        <v>8.6199999999999992</v>
      </c>
      <c r="J19" s="16">
        <v>56.21</v>
      </c>
    </row>
    <row r="20" spans="1:10" ht="14.4" x14ac:dyDescent="0.3">
      <c r="A20" s="11"/>
      <c r="B20" s="50" t="s">
        <v>34</v>
      </c>
      <c r="C20" s="51"/>
      <c r="D20" s="29"/>
      <c r="E20" s="30">
        <f>SUM(E13:E19)</f>
        <v>870</v>
      </c>
      <c r="F20" s="31">
        <f t="shared" ref="F20:J20" si="1">SUM(F13:F19)</f>
        <v>0</v>
      </c>
      <c r="G20" s="31">
        <f t="shared" si="1"/>
        <v>1097.46</v>
      </c>
      <c r="H20" s="31">
        <f t="shared" si="1"/>
        <v>38.869999999999997</v>
      </c>
      <c r="I20" s="31">
        <f t="shared" si="1"/>
        <v>39.410000000000004</v>
      </c>
      <c r="J20" s="31">
        <f t="shared" si="1"/>
        <v>153.08000000000001</v>
      </c>
    </row>
    <row r="21" spans="1:10" ht="15" thickBot="1" x14ac:dyDescent="0.35">
      <c r="A21" s="20"/>
      <c r="B21" s="48" t="s">
        <v>32</v>
      </c>
      <c r="C21" s="49"/>
      <c r="D21" s="21"/>
      <c r="E21" s="40">
        <f>SUM(E12+E20)</f>
        <v>1355</v>
      </c>
      <c r="F21" s="41"/>
      <c r="G21" s="41">
        <f t="shared" ref="G21:J21" si="2">SUM(G12+G20)</f>
        <v>1648.67</v>
      </c>
      <c r="H21" s="41">
        <f t="shared" si="2"/>
        <v>53.019999999999996</v>
      </c>
      <c r="I21" s="41">
        <f t="shared" si="2"/>
        <v>72.55</v>
      </c>
      <c r="J21" s="41">
        <f t="shared" si="2"/>
        <v>236.25</v>
      </c>
    </row>
  </sheetData>
  <mergeCells count="4">
    <mergeCell ref="B1:D1"/>
    <mergeCell ref="B21:C21"/>
    <mergeCell ref="B20:C20"/>
    <mergeCell ref="B12:C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Селезнёва</dc:creator>
  <cp:lastModifiedBy>User</cp:lastModifiedBy>
  <dcterms:created xsi:type="dcterms:W3CDTF">2021-09-14T09:46:52Z</dcterms:created>
  <dcterms:modified xsi:type="dcterms:W3CDTF">2023-06-18T22:49:00Z</dcterms:modified>
</cp:coreProperties>
</file>